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uronext.sharepoint.com/sites/Europeanexpansion/Shared Documents/General/11. Testing/ISINs for Client Testing/E2E/"/>
    </mc:Choice>
  </mc:AlternateContent>
  <xr:revisionPtr revIDLastSave="27" documentId="8_{8062B386-EEFC-4917-AA18-EB58F144C7DA}" xr6:coauthVersionLast="47" xr6:coauthVersionMax="47" xr10:uidLastSave="{B1BEA804-4B3C-4124-A420-D83300EF6227}"/>
  <bookViews>
    <workbookView xWindow="-110" yWindow="-110" windowWidth="19420" windowHeight="11500" tabRatio="601" firstSheet="1" activeTab="1" xr2:uid="{92E8B131-6335-4884-A2C5-191182C996C8}"/>
  </bookViews>
  <sheets>
    <sheet name="Presentation" sheetId="1" r:id="rId1"/>
    <sheet name="Equities list" sheetId="2" r:id="rId2"/>
    <sheet name="ETP list" sheetId="3" r:id="rId3"/>
  </sheets>
  <definedNames>
    <definedName name="_xlnm._FilterDatabase" localSheetId="1" hidden="1">'Equities list'!$B$5:$L$38</definedName>
    <definedName name="_xlnm._FilterDatabase" localSheetId="2" hidden="1">'ETP list'!$B$5:$M$33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2" l="1"/>
  <c r="L37" i="2"/>
  <c r="L36" i="2"/>
  <c r="L35" i="2"/>
  <c r="L34" i="2"/>
  <c r="L33" i="2"/>
  <c r="L32" i="2"/>
  <c r="L31" i="2"/>
  <c r="L30" i="2"/>
  <c r="L29" i="2" l="1"/>
  <c r="L17" i="3" l="1"/>
  <c r="L26" i="3"/>
  <c r="L27" i="3"/>
  <c r="L7" i="3"/>
  <c r="L8" i="3"/>
  <c r="L9" i="3"/>
  <c r="L10" i="3"/>
  <c r="L11" i="3"/>
  <c r="L12" i="3"/>
  <c r="L13" i="3"/>
  <c r="L14" i="3"/>
  <c r="L15" i="3"/>
  <c r="L6" i="3"/>
  <c r="L18" i="2"/>
  <c r="L19" i="2"/>
  <c r="L22" i="2"/>
  <c r="L23" i="2"/>
  <c r="L24" i="2"/>
  <c r="L25" i="2"/>
  <c r="L26" i="2"/>
  <c r="L27" i="2"/>
  <c r="L28" i="2"/>
  <c r="L17" i="2"/>
  <c r="L7" i="2"/>
  <c r="L8" i="2"/>
  <c r="L9" i="2"/>
  <c r="L10" i="2"/>
  <c r="L11" i="2"/>
  <c r="L12" i="2"/>
  <c r="L13" i="2"/>
  <c r="L14" i="2"/>
  <c r="L15" i="2"/>
  <c r="L16" i="2"/>
  <c r="L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<sst xmlns="http://schemas.openxmlformats.org/spreadsheetml/2006/main" count="626" uniqueCount="181">
  <si>
    <t>EUROPEAN OFFERING
ISINs for Testing Purposes</t>
  </si>
  <si>
    <r>
      <rPr>
        <sz val="11"/>
        <color rgb="FF000000"/>
        <rFont val="Verdana"/>
        <family val="2"/>
      </rPr>
      <t xml:space="preserve">This file contains two lists detailing equities listed on the Euronext Amsterdam, Brussels and Paris markets, and ETFs, ETNs and ETCs listed on the Euronext Amsterdam, Brussels and Paris markets, excluding instruments settled in a non-EUR currency.
Please note that the list refers to the instruments to be used for testing purposes as of 5 March 2026.
The instruments list may be amended or supplemented with additional instruments if needed.
Should you have any questions or require further information, please do not hesitate to contact your Euronext Securities representative or reach out to us directly at: </t>
    </r>
    <r>
      <rPr>
        <i/>
        <sz val="11"/>
        <color rgb="FF000000"/>
        <rFont val="Verdana"/>
        <family val="2"/>
      </rPr>
      <t xml:space="preserve">CSD.Onboarding@euronext.com. </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</si>
  <si>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</si>
  <si>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Instruments:</t>
  </si>
  <si>
    <t>Equities</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</si>
  <si>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</si>
  <si>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</si>
  <si>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</si>
  <si>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</si>
  <si>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</si>
  <si>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</si>
  <si>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</si>
  <si>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</si>
  <si>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</si>
  <si>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r>
      <t xml:space="preserve">Designated CSD 
</t>
    </r>
    <r>
      <rPr>
        <i/>
        <sz val="8"/>
        <color rgb="FFFFFFFF"/>
        <rFont val="Verdana"/>
        <family val="2"/>
      </rPr>
      <t>as of 21 September 2026</t>
    </r>
  </si>
  <si>
    <r>
      <t xml:space="preserve">Alternative Settlement Systems 
</t>
    </r>
    <r>
      <rPr>
        <i/>
        <sz val="8"/>
        <color rgb="FFFFFFFF"/>
        <rFont val="Verdana"/>
        <family val="2"/>
      </rPr>
      <t>as of 21 September 2026</t>
    </r>
  </si>
  <si>
    <t>FR0000074197</t>
  </si>
  <si>
    <t>UNI.TECHNOLOGIES INFORMATIQUE</t>
  </si>
  <si>
    <t>FRA</t>
  </si>
  <si>
    <t>EURONEXT PARIS</t>
  </si>
  <si>
    <t>XPAR</t>
  </si>
  <si>
    <t>EUR</t>
  </si>
  <si>
    <t>Euroclear France</t>
  </si>
  <si>
    <t>Euronext Securities</t>
  </si>
  <si>
    <t>BE0003680916</t>
  </si>
  <si>
    <t>NEUFCOUR S.A.(CIE FIN.DE)</t>
  </si>
  <si>
    <t>BEL</t>
  </si>
  <si>
    <t>EURONEXT ACCESS BRUSSELS</t>
  </si>
  <si>
    <t>MLXB</t>
  </si>
  <si>
    <t>Euroclear Belgium</t>
  </si>
  <si>
    <t>NL0009391242</t>
  </si>
  <si>
    <t>HYDRATEC INDUSTRIES N.V.</t>
  </si>
  <si>
    <t>NLD</t>
  </si>
  <si>
    <t>EURONEXT AMSTERDAM</t>
  </si>
  <si>
    <t>XAMS</t>
  </si>
  <si>
    <t>Euroclear Nederland</t>
  </si>
  <si>
    <t>BE0974298300</t>
  </si>
  <si>
    <t>CANDELA INVEST</t>
  </si>
  <si>
    <t>EURONEXT GROWTH BRUSSELS</t>
  </si>
  <si>
    <t>ALXB</t>
  </si>
  <si>
    <t>BE0974400328</t>
  </si>
  <si>
    <t>Azelis Group NV</t>
  </si>
  <si>
    <t>EURONEXT BRUSSELS</t>
  </si>
  <si>
    <t>XBRU</t>
  </si>
  <si>
    <t>FR0010500363</t>
  </si>
  <si>
    <t>MIGUET ET ASSOCIES</t>
  </si>
  <si>
    <t>EURONEXT ACCESS PARIS</t>
  </si>
  <si>
    <t>XMLI</t>
  </si>
  <si>
    <t>FR0004016699</t>
  </si>
  <si>
    <t>SOCIETE MARSEILLAISE DU TUNNEL PRADO CARENAGE</t>
  </si>
  <si>
    <t>EURONEXT GROWTH PARIS</t>
  </si>
  <si>
    <t>ALXP</t>
  </si>
  <si>
    <t>FR0013176526</t>
  </si>
  <si>
    <t>VALEO</t>
  </si>
  <si>
    <t>MTAH</t>
  </si>
  <si>
    <t>BE0974404361</t>
  </si>
  <si>
    <t>MAZARO SA/NV</t>
  </si>
  <si>
    <t> </t>
  </si>
  <si>
    <t>FR0010529719</t>
  </si>
  <si>
    <t>GROUPE PLUS-VALUES</t>
  </si>
  <si>
    <t>NL0000395903</t>
  </si>
  <si>
    <t>WOLTERS KLUWER N.V.</t>
  </si>
  <si>
    <t>FR0010397232</t>
  </si>
  <si>
    <t>NOVACYT</t>
  </si>
  <si>
    <t>BE0003766806</t>
  </si>
  <si>
    <t>ION BEAM APPLICATIONS SA</t>
  </si>
  <si>
    <t>BE0003823409</t>
  </si>
  <si>
    <t>TUBIZE (FINANCIERE D-)</t>
  </si>
  <si>
    <t>BGEM</t>
  </si>
  <si>
    <t>GRS528003007</t>
  </si>
  <si>
    <t>THE AZUR SELECTION SA</t>
  </si>
  <si>
    <t>GRC</t>
  </si>
  <si>
    <t>ATHEXCSD</t>
  </si>
  <si>
    <t>Euroclear Bank</t>
  </si>
  <si>
    <t>GB00BYN5BY03</t>
  </si>
  <si>
    <t>GLOBAL GRAPHICS</t>
  </si>
  <si>
    <t>GBR</t>
  </si>
  <si>
    <t>GG00BQZCBZ44</t>
  </si>
  <si>
    <t>SHURGARD SELF STORAGE LTD</t>
  </si>
  <si>
    <t>LUX</t>
  </si>
  <si>
    <t>LuxCSD</t>
  </si>
  <si>
    <t>Euronext Securities*</t>
  </si>
  <si>
    <t>BE0003818359</t>
  </si>
  <si>
    <t>GALAPAGOS</t>
  </si>
  <si>
    <t>NL0012059018</t>
  </si>
  <si>
    <t>EXOR NV</t>
  </si>
  <si>
    <t>ES-Milan</t>
  </si>
  <si>
    <t>LU1068091351</t>
  </si>
  <si>
    <t>BREDERODE S.A. (ex-Acturus)</t>
  </si>
  <si>
    <t>NL0015000X07</t>
  </si>
  <si>
    <t>BANIJAY GROUP N.V.</t>
  </si>
  <si>
    <t>NL0010832176</t>
  </si>
  <si>
    <t>ARGENX SE</t>
  </si>
  <si>
    <t>NL0015001FS8</t>
  </si>
  <si>
    <t>Ferrovial SE</t>
  </si>
  <si>
    <t>DTCC</t>
  </si>
  <si>
    <t>ES0105425005</t>
  </si>
  <si>
    <t>PLÁSTICOS COMPUESTOS, S.A.</t>
  </si>
  <si>
    <t>ESP</t>
  </si>
  <si>
    <t>Iberclear</t>
  </si>
  <si>
    <t>CH0008175645</t>
  </si>
  <si>
    <t>TELEVERBIER S.A.</t>
  </si>
  <si>
    <t>CHE</t>
  </si>
  <si>
    <t>SIX SIS AG</t>
  </si>
  <si>
    <t>PTGVE1AE0009</t>
  </si>
  <si>
    <t>GENTLEMEN S EQUITY SA</t>
  </si>
  <si>
    <t>PRT</t>
  </si>
  <si>
    <t>ES-Porto</t>
  </si>
  <si>
    <t>DE000A11Q133</t>
  </si>
  <si>
    <t>H&amp;K AG</t>
  </si>
  <si>
    <t>DEU</t>
  </si>
  <si>
    <t>Clearstream Europe A.G.</t>
  </si>
  <si>
    <t>FR0000052755</t>
  </si>
  <si>
    <t>EDITIONS DU SIGNE S.A.</t>
  </si>
  <si>
    <t>FR0000060428</t>
  </si>
  <si>
    <t>MONT-BLANC (COMPAGNIE DU)</t>
  </si>
  <si>
    <t>FR0000064164</t>
  </si>
  <si>
    <t>EXACOMPTA CLAIREFONTAINE</t>
  </si>
  <si>
    <t>FR0000076952</t>
  </si>
  <si>
    <t>ARTOIS(STE INDLE ET FIN.DE L-)</t>
  </si>
  <si>
    <t>FR0000185464</t>
  </si>
  <si>
    <t>NOVATECH INDUSTRIES</t>
  </si>
  <si>
    <t>FR001400AJ45</t>
  </si>
  <si>
    <t>MICHELIN-MICHELIN ET CIE(GLE)</t>
  </si>
  <si>
    <t>*Due to specific technical reasons, the field &lt;MainDepositary&gt; will remain unchanged, even though the designated CSDs is Euronext Securities.</t>
  </si>
  <si>
    <t>Exchange-traded products</t>
  </si>
  <si>
    <t>Issuer Name</t>
  </si>
  <si>
    <t>Issuer Country</t>
  </si>
  <si>
    <t>FR0011550672</t>
  </si>
  <si>
    <t>BNP PARIBAS EASY FR</t>
  </si>
  <si>
    <t>FR0011660927</t>
  </si>
  <si>
    <t>MULTI UNITS FRANCE</t>
  </si>
  <si>
    <t>ETFP</t>
  </si>
  <si>
    <t>FR0007052782</t>
  </si>
  <si>
    <t>LU2198884491</t>
  </si>
  <si>
    <t>LYXOR EUROPE PAB</t>
  </si>
  <si>
    <t>LU2008760592</t>
  </si>
  <si>
    <t>BNPP CORP 1 3 ETF</t>
  </si>
  <si>
    <t>NL0009690247</t>
  </si>
  <si>
    <t>VANECK ETFS NV</t>
  </si>
  <si>
    <t>NL0009690254</t>
  </si>
  <si>
    <t>NL0009272749</t>
  </si>
  <si>
    <t>NL0009272764</t>
  </si>
  <si>
    <t>CH0585378752</t>
  </si>
  <si>
    <t>Valour Inc.</t>
  </si>
  <si>
    <t>CYM</t>
  </si>
  <si>
    <t>FR0000021842</t>
  </si>
  <si>
    <t>GB00BLD4ZL17</t>
  </si>
  <si>
    <t>CoinShares Digital Securities</t>
  </si>
  <si>
    <t>JEY</t>
  </si>
  <si>
    <t>Euroclear UK - Ireland Ltd</t>
  </si>
  <si>
    <t>GB00BRC6JM96</t>
  </si>
  <si>
    <t>VALOUR DIGITAL SECURITIES LIMITED</t>
  </si>
  <si>
    <t>IE0000LVTJ08</t>
  </si>
  <si>
    <t>BNP PARIBAS EASY ICAV</t>
  </si>
  <si>
    <t>IRL</t>
  </si>
  <si>
    <t>Clearstream Banking S.A.</t>
  </si>
  <si>
    <t>IE000FF2EBQ8</t>
  </si>
  <si>
    <t>IE000LIYGB49</t>
  </si>
  <si>
    <t>IE00B945VV12</t>
  </si>
  <si>
    <t>VANGUARD FUNDS PLC</t>
  </si>
  <si>
    <t>IE00BX7RRJ27</t>
  </si>
  <si>
    <t>UBS (IRL) ETF PLC</t>
  </si>
  <si>
    <t>LU0136234068</t>
  </si>
  <si>
    <t>UBS (LUX) FUND SOLUTIONS</t>
  </si>
  <si>
    <t>LU0832435464</t>
  </si>
  <si>
    <t>MULTI UNITS LUXEMBOURG</t>
  </si>
  <si>
    <t>LU1291109616</t>
  </si>
  <si>
    <t>BNP PARIBAS EASY</t>
  </si>
  <si>
    <t>SE0021309754</t>
  </si>
  <si>
    <t>VIRTUNE AB(PUBL)</t>
  </si>
  <si>
    <t>SWE</t>
  </si>
  <si>
    <t>Euroclear Sweden</t>
  </si>
  <si>
    <t>US78467X1090</t>
  </si>
  <si>
    <t>PDR Services LLC</t>
  </si>
  <si>
    <t>USA</t>
  </si>
  <si>
    <t>XS2115336336</t>
  </si>
  <si>
    <t>HANETF ETC SECURITIES PLC</t>
  </si>
  <si>
    <t>XS2425848053</t>
  </si>
  <si>
    <t>WISDOMTREE MULTI ASSET ISSUER PLC</t>
  </si>
  <si>
    <t>IE0001VXZTV7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</si>
</sst>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0"/>
      <color theme="1"/>
      <name val="Verdana"/>
      <family val="2"/>
    </font>
    <font>
      <sz val="11"/>
      <color theme="1"/>
      <name val="Verdana"/>
      <family val="2"/>
    </font>
    <font>
      <i/>
      <sz val="8"/>
      <color theme="1"/>
      <name val="Verdana"/>
      <family val="2"/>
    </font>
    <font>
      <b/>
      <sz val="10"/>
      <color rgb="FFFFFFFF"/>
      <name val="Verdana"/>
      <family val="2"/>
    </font>
    <font>
      <sz val="10"/>
      <color rgb="FF000000"/>
      <name val="Verdana"/>
      <family val="2"/>
    </font>
    <font>
      <b/>
      <sz val="8"/>
      <color rgb="FFFFFFFF"/>
      <name val="Verdana"/>
      <family val="2"/>
    </font>
    <font>
      <sz val="8"/>
      <name val="Verdana"/>
      <family val="2"/>
    </font>
    <font>
      <sz val="11"/>
      <color rgb="FF000000"/>
      <name val="Verdana"/>
      <family val="2"/>
    </font>
    <font>
      <b/>
      <sz val="18"/>
      <color rgb="FFFFFFFF"/>
      <name val="Verdana"/>
      <family val="2"/>
    </font>
    <font>
      <b/>
      <sz val="10"/>
      <color theme="1"/>
      <name val="Verdana"/>
      <family val="2"/>
    </font>
    <font>
      <i/>
      <sz val="11"/>
      <color rgb="FF000000"/>
      <name val="Verdana"/>
      <family val="2"/>
    </font>
    <font>
      <sz val="10"/>
      <name val="Verdana"/>
      <family val="2"/>
    </font>
    <font>
      <sz val="10"/>
      <color rgb="FFFF0000"/>
      <name val="Verdana"/>
      <family val="2"/>
    </font>
    <font>
      <i/>
      <sz val="8"/>
      <color rgb="FFFFFFFF"/>
      <name val="Verdana"/>
      <family val="2"/>
    </font>
    <font>
      <i/>
      <sz val="10"/>
      <color rgb="FF000000"/>
      <name val="Verdana"/>
      <family val="2"/>
    </font>
  </fonts>
  <fills count="5">
    <fill>
      <patternFill patternType="none"/>
    </fill>
    <fill>
      <patternFill patternType="gray125"/>
    </fill>
    <fill>
      <patternFill patternType="solid">
        <fgColor rgb="FF008D7F"/>
        <bgColor rgb="FF000000"/>
      </patternFill>
    </fill>
    <fill>
      <patternFill patternType="solid">
        <fgColor rgb="FFFFFFFF"/>
        <bgColor rgb="FF000000"/>
      </patternFill>
    </fill>
    <fill>
      <patternFill patternType="solid">
        <fgColor theme="9" tint="0.39997558519241921"/>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xf numFmtId="0" fontId="0" fillId="0" borderId="0" xfId="0" applyAlignment="1">
      <alignment horizontal="right"/>
    </xf>
    <xf numFmtId="0" fontId="0" fillId="0" borderId="0" xfId="0" applyAlignment="1">
      <alignment horizontal="left"/>
    </xf>
    <xf numFmtId="0" fontId="3" fillId="2" borderId="2" xfId="0" applyFont="1" applyFill="1" applyBorder="1" applyAlignment="1">
      <alignment horizontal="center" vertical="center" wrapText="1"/>
    </xf>
    <xf numFmtId="0" fontId="0" fillId="0" borderId="0" xfId="0" applyAlignment="1">
      <alignment wrapText="1"/>
    </xf>
    <xf numFmtId="0" fontId="9" fillId="0" borderId="0" xfId="0" applyFont="1"/>
    <xf numFmtId="0" fontId="0" fillId="0" borderId="1" xfId="0" applyBorder="1" applyAlignment="1">
      <alignment vertical="center"/>
    </xf>
    <xf numFmtId="0" fontId="4" fillId="0" borderId="3" xfId="0" applyFont="1" applyBorder="1"/>
    <xf numFmtId="0" fontId="4" fillId="0" borderId="1" xfId="0" applyFont="1" applyBorder="1"/>
    <xf numFmtId="0" fontId="4" fillId="0" borderId="1" xfId="0" applyFont="1" applyBorder="1" applyAlignment="1">
      <alignment vertical="center"/>
    </xf>
    <xf numFmtId="0" fontId="11" fillId="0" borderId="3" xfId="0" applyFont="1" applyBorder="1" applyAlignment="1">
      <alignment wrapText="1"/>
    </xf>
    <xf numFmtId="0" fontId="3" fillId="2" borderId="1" xfId="0" applyFont="1" applyFill="1" applyBorder="1" applyAlignment="1">
      <alignment horizontal="center" vertical="center" wrapText="1"/>
    </xf>
    <xf numFmtId="0" fontId="0" fillId="0" borderId="1" xfId="0" applyBorder="1"/>
    <xf numFmtId="0" fontId="12" fillId="0" borderId="0" xfId="0" applyFont="1"/>
    <xf numFmtId="0" fontId="14" fillId="0" borderId="0" xfId="0" applyFont="1"/>
    <xf numFmtId="0" fontId="11" fillId="0" borderId="1" xfId="0" applyFont="1" applyBorder="1" applyAlignment="1">
      <alignment vertical="center"/>
    </xf>
    <xf numFmtId="0" fontId="11" fillId="0" borderId="4" xfId="0" applyFont="1" applyBorder="1"/>
    <xf numFmtId="0" fontId="11" fillId="0" borderId="5" xfId="0" applyFont="1" applyBorder="1"/>
    <xf numFmtId="0" fontId="11" fillId="0" borderId="1" xfId="0" applyFont="1" applyBorder="1"/>
    <xf numFmtId="0" fontId="11" fillId="0" borderId="0" xfId="0" applyFont="1"/>
    <xf numFmtId="0" fontId="11" fillId="0" borderId="1" xfId="0" applyFont="1" applyBorder="1" applyAlignment="1">
      <alignment horizontal="left"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1" fillId="0" borderId="0" xfId="0" applyFont="1" applyAlignment="1">
      <alignment vertical="center"/>
    </xf>
    <xf numFmtId="0" fontId="4" fillId="0" borderId="6" xfId="0" applyFont="1" applyBorder="1" applyAlignment="1">
      <alignment wrapText="1"/>
    </xf>
    <xf numFmtId="0" fontId="11" fillId="0" borderId="7" xfId="0" applyFont="1" applyBorder="1" applyAlignment="1">
      <alignment vertical="center"/>
    </xf>
    <xf numFmtId="0" fontId="11" fillId="0" borderId="2" xfId="0" applyFont="1" applyBorder="1" applyAlignment="1">
      <alignment vertical="center"/>
    </xf>
    <xf numFmtId="0" fontId="11" fillId="0" borderId="2" xfId="0" applyFont="1" applyBorder="1"/>
    <xf numFmtId="0" fontId="11" fillId="0" borderId="4" xfId="0" applyFont="1" applyBorder="1" applyAlignment="1">
      <alignment vertical="center"/>
    </xf>
    <xf numFmtId="0" fontId="3" fillId="4"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7" fillId="3" borderId="0" xfId="0" applyFont="1" applyFill="1" applyAlignment="1">
      <alignment wrapText="1"/>
    </xf>
    <xf numFmtId="0" fontId="2" fillId="0" borderId="0" xfId="0" applyFont="1" applyAlignment="1">
      <alignment horizontal="left" vertical="center" wrapText="1"/>
    </xf>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F66E02F8-982D-4807-983D-C437D7B23EB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401D-6A06-4357-80BC-45D08017C3CC}">
  <dimension ref="B2:K8"/>
  <sheetViews>
    <sheetView showGridLines="0" topLeftCell="A11" zoomScale="75" workbookViewId="0">
      <selection activeCell="B6" sqref="B6:K6"/>
    </sheetView>
  </sheetViews>
  <sheetFormatPr defaultColWidth="9.25" defaultRowHeight="12.75" x14ac:dyDescent="0.2"/>
  <cols>
    <col min="1" max="1" width="3.25" customWidth="1"/>
    <col min="2" max="2" width="20.75" customWidth="1"/>
    <col min="3" max="3" width="19" customWidth="1"/>
    <col min="4" max="5" width="7.75" customWidth="1"/>
    <col min="6" max="6" width="9.75" customWidth="1"/>
    <col min="7" max="7" width="9.375" customWidth="1"/>
    <col min="8" max="8" width="10.125" customWidth="1"/>
    <col min="9" max="9" width="6.875" customWidth="1"/>
    <col min="10" max="10" width="7" customWidth="1"/>
    <col min="11" max="11" width="19.125" customWidth="1"/>
    <col min="12" max="12" width="10.75" customWidth="1"/>
  </cols>
  <sheetData>
    <row r="2" spans="2:11" ht="49.5" customHeight="1" x14ac:dyDescent="0.2">
      <c r="K2" t="e" vm="1">
        <v>#VALUE!</v>
      </c>
    </row>
    <row r="4" spans="2:11" ht="51" customHeight="1" x14ac:dyDescent="0.2">
      <c r="B4" s="31" t="s">
        <v>0</v>
      </c>
      <c r="C4" s="31"/>
      <c r="D4" s="31"/>
      <c r="E4" s="31"/>
      <c r="F4" s="31"/>
      <c r="G4" s="31"/>
      <c r="H4" s="31"/>
      <c r="I4" s="31"/>
      <c r="J4" s="31"/>
      <c r="K4" s="31"/>
    </row>
    <row r="5" spans="2:11" ht="14.25" x14ac:dyDescent="0.2">
      <c r="B5" s="1"/>
      <c r="C5" s="1"/>
      <c r="D5" s="1"/>
      <c r="E5" s="1"/>
      <c r="F5" s="1"/>
      <c r="G5" s="1"/>
      <c r="H5" s="1"/>
      <c r="I5" s="1"/>
      <c r="J5" s="1"/>
      <c r="K5" s="1"/>
    </row>
    <row r="6" spans="2:11" ht="178.5" customHeight="1" x14ac:dyDescent="0.2">
      <c r="B6" s="32" t="s">
        <v>1</v>
      </c>
      <c r="C6" s="32"/>
      <c r="D6" s="32"/>
      <c r="E6" s="32"/>
      <c r="F6" s="32"/>
      <c r="G6" s="32"/>
      <c r="H6" s="32"/>
      <c r="I6" s="32"/>
      <c r="J6" s="32"/>
      <c r="K6" s="32"/>
    </row>
    <row r="8" spans="2:11" ht="158.25" customHeight="1" x14ac:dyDescent="0.2">
      <c r="B8" s="33" t="s">
        <v>2</v>
      </c>
      <c r="C8" s="33"/>
      <c r="D8" s="33"/>
      <c r="E8" s="33"/>
      <c r="F8" s="33"/>
      <c r="G8" s="33"/>
      <c r="H8" s="33"/>
      <c r="I8" s="33"/>
      <c r="J8" s="33"/>
      <c r="K8" s="33"/>
    </row>
  </sheetData>
  <mergeCells count="3">
    <mergeCell ref="B4:K4"/>
    <mergeCell ref="B6:K6"/>
    <mergeCell ref="B8:K8"/>
  </mergeCells>
  <pageMargins left="0.7" right="0.7" top="0.75" bottom="0.75" header="0.3" footer="0.3"/>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A0-3141-42D8-9725-AA7CE7831F78}">
  <dimension ref="A2:N40"/>
  <sheetViews>
    <sheetView showGridLines="0" tabSelected="1" topLeftCell="A5" zoomScale="70" zoomScaleNormal="70" workbookViewId="0">
      <selection activeCell="I28" sqref="I28"/>
    </sheetView>
  </sheetViews>
  <sheetFormatPr defaultColWidth="9.25" defaultRowHeight="12.75" x14ac:dyDescent="0.2"/>
  <cols>
    <col min="1" max="1" width="3.625" customWidth="1"/>
    <col min="2" max="2" width="15.125" bestFit="1" customWidth="1"/>
    <col min="3" max="3" width="49.625" bestFit="1" customWidth="1"/>
    <col min="4" max="4" width="12.625" bestFit="1" customWidth="1"/>
    <col min="5" max="5" width="28.625" bestFit="1" customWidth="1"/>
    <col min="6" max="6" width="16" bestFit="1" customWidth="1"/>
    <col min="7" max="7" width="20.875" bestFit="1" customWidth="1"/>
    <col min="8" max="8" width="15.625" bestFit="1" customWidth="1"/>
    <col min="9" max="9" width="23.875" bestFit="1" customWidth="1"/>
    <col min="10" max="10" width="20.5" bestFit="1" customWidth="1"/>
    <col min="11" max="11" width="23.625" bestFit="1" customWidth="1"/>
    <col min="12" max="12" width="19" bestFit="1" customWidth="1"/>
  </cols>
  <sheetData>
    <row r="2" spans="2:12" ht="22.9" customHeight="1" x14ac:dyDescent="0.2">
      <c r="B2" t="e" vm="1">
        <v>#VALUE!</v>
      </c>
    </row>
    <row r="3" spans="2:12" x14ac:dyDescent="0.2">
      <c r="B3" s="2" t="s">
        <v>3</v>
      </c>
      <c r="C3" t="s">
        <v>4</v>
      </c>
      <c r="F3" s="3"/>
      <c r="G3" s="3"/>
    </row>
    <row r="5" spans="2:12" s="5" customFormat="1" ht="59.25" x14ac:dyDescent="0.2">
      <c r="B5" s="4" t="s">
        <v>5</v>
      </c>
      <c r="C5" s="4" t="s">
        <v>6</v>
      </c>
      <c r="D5" s="4" t="s">
        <v>7</v>
      </c>
      <c r="E5" s="4" t="s">
        <v>8</v>
      </c>
      <c r="F5" s="4" t="s">
        <v>9</v>
      </c>
      <c r="G5" s="4" t="s">
        <v>10</v>
      </c>
      <c r="H5" s="4" t="s">
        <v>11</v>
      </c>
      <c r="I5" s="4" t="s">
        <v>12</v>
      </c>
      <c r="J5" s="4" t="s">
        <v>13</v>
      </c>
      <c r="K5" s="23" t="s">
        <v>14</v>
      </c>
      <c r="L5" s="22" t="s">
        <v>15</v>
      </c>
    </row>
    <row r="6" spans="2:12" x14ac:dyDescent="0.2">
      <c r="B6" s="10" t="s">
        <v>16</v>
      </c>
      <c r="C6" s="10" t="s">
        <v>17</v>
      </c>
      <c r="D6" s="10" t="s">
        <v>18</v>
      </c>
      <c r="E6" s="10" t="s">
        <v>19</v>
      </c>
      <c r="F6" s="10" t="s">
        <v>20</v>
      </c>
      <c r="G6" s="10"/>
      <c r="H6" s="10" t="s">
        <v>21</v>
      </c>
      <c r="I6" s="10" t="s">
        <v>22</v>
      </c>
      <c r="J6" s="10" t="s">
        <v>22</v>
      </c>
      <c r="K6" s="10" t="s">
        <v>23</v>
      </c>
      <c r="L6" s="13" t="str">
        <f>J6</f>
        <v>Euroclear France</v>
      </c>
    </row>
    <row r="7" spans="2:12" x14ac:dyDescent="0.2">
      <c r="B7" s="10" t="s">
        <v>24</v>
      </c>
      <c r="C7" s="10" t="s">
        <v>25</v>
      </c>
      <c r="D7" s="10" t="s">
        <v>26</v>
      </c>
      <c r="E7" s="10" t="s">
        <v>27</v>
      </c>
      <c r="F7" s="10" t="s">
        <v>28</v>
      </c>
      <c r="G7" s="10"/>
      <c r="H7" s="10" t="s">
        <v>21</v>
      </c>
      <c r="I7" s="10" t="s">
        <v>29</v>
      </c>
      <c r="J7" s="10" t="s">
        <v>29</v>
      </c>
      <c r="K7" s="10" t="s">
        <v>23</v>
      </c>
      <c r="L7" s="13" t="str">
        <f t="shared" ref="L7:L28" si="0">J7</f>
        <v>Euroclear Belgium</v>
      </c>
    </row>
    <row r="8" spans="2:12" x14ac:dyDescent="0.2">
      <c r="B8" s="10" t="s">
        <v>30</v>
      </c>
      <c r="C8" s="10" t="s">
        <v>31</v>
      </c>
      <c r="D8" s="10" t="s">
        <v>32</v>
      </c>
      <c r="E8" s="10" t="s">
        <v>33</v>
      </c>
      <c r="F8" s="10" t="s">
        <v>34</v>
      </c>
      <c r="G8" s="10"/>
      <c r="H8" s="10" t="s">
        <v>21</v>
      </c>
      <c r="I8" s="10" t="s">
        <v>35</v>
      </c>
      <c r="J8" s="10" t="s">
        <v>35</v>
      </c>
      <c r="K8" s="10" t="s">
        <v>23</v>
      </c>
      <c r="L8" s="13" t="str">
        <f t="shared" si="0"/>
        <v>Euroclear Nederland</v>
      </c>
    </row>
    <row r="9" spans="2:12" x14ac:dyDescent="0.2">
      <c r="B9" s="10" t="s">
        <v>36</v>
      </c>
      <c r="C9" s="10" t="s">
        <v>37</v>
      </c>
      <c r="D9" s="10" t="s">
        <v>26</v>
      </c>
      <c r="E9" s="10" t="s">
        <v>38</v>
      </c>
      <c r="F9" s="10" t="s">
        <v>39</v>
      </c>
      <c r="G9" s="10"/>
      <c r="H9" s="10" t="s">
        <v>21</v>
      </c>
      <c r="I9" s="10" t="s">
        <v>29</v>
      </c>
      <c r="J9" s="10" t="s">
        <v>29</v>
      </c>
      <c r="K9" s="10" t="s">
        <v>23</v>
      </c>
      <c r="L9" s="13" t="str">
        <f t="shared" si="0"/>
        <v>Euroclear Belgium</v>
      </c>
    </row>
    <row r="10" spans="2:12" x14ac:dyDescent="0.2">
      <c r="B10" s="10" t="s">
        <v>40</v>
      </c>
      <c r="C10" s="10" t="s">
        <v>41</v>
      </c>
      <c r="D10" s="10" t="s">
        <v>26</v>
      </c>
      <c r="E10" s="10" t="s">
        <v>42</v>
      </c>
      <c r="F10" s="10" t="s">
        <v>43</v>
      </c>
      <c r="G10" s="10"/>
      <c r="H10" s="10" t="s">
        <v>21</v>
      </c>
      <c r="I10" s="10" t="s">
        <v>29</v>
      </c>
      <c r="J10" s="10" t="s">
        <v>29</v>
      </c>
      <c r="K10" s="10" t="s">
        <v>23</v>
      </c>
      <c r="L10" s="13" t="str">
        <f t="shared" si="0"/>
        <v>Euroclear Belgium</v>
      </c>
    </row>
    <row r="11" spans="2:12" x14ac:dyDescent="0.2">
      <c r="B11" s="7" t="s">
        <v>44</v>
      </c>
      <c r="C11" s="7" t="s">
        <v>45</v>
      </c>
      <c r="D11" s="7" t="s">
        <v>18</v>
      </c>
      <c r="E11" s="7" t="s">
        <v>46</v>
      </c>
      <c r="F11" s="7" t="s">
        <v>47</v>
      </c>
      <c r="G11" s="7"/>
      <c r="H11" s="7" t="s">
        <v>21</v>
      </c>
      <c r="I11" s="10" t="s">
        <v>22</v>
      </c>
      <c r="J11" s="10" t="s">
        <v>22</v>
      </c>
      <c r="K11" s="10" t="s">
        <v>23</v>
      </c>
      <c r="L11" s="13" t="str">
        <f t="shared" si="0"/>
        <v>Euroclear France</v>
      </c>
    </row>
    <row r="12" spans="2:12" x14ac:dyDescent="0.2">
      <c r="B12" s="7" t="s">
        <v>48</v>
      </c>
      <c r="C12" s="7" t="s">
        <v>49</v>
      </c>
      <c r="D12" s="10" t="s">
        <v>18</v>
      </c>
      <c r="E12" s="7" t="s">
        <v>50</v>
      </c>
      <c r="F12" s="7" t="s">
        <v>51</v>
      </c>
      <c r="G12" s="7"/>
      <c r="H12" s="7" t="s">
        <v>21</v>
      </c>
      <c r="I12" s="10" t="s">
        <v>22</v>
      </c>
      <c r="J12" s="10" t="s">
        <v>22</v>
      </c>
      <c r="K12" s="10" t="s">
        <v>23</v>
      </c>
      <c r="L12" s="13" t="str">
        <f t="shared" si="0"/>
        <v>Euroclear France</v>
      </c>
    </row>
    <row r="13" spans="2:12" x14ac:dyDescent="0.2">
      <c r="B13" s="9" t="s">
        <v>52</v>
      </c>
      <c r="C13" s="8" t="s">
        <v>53</v>
      </c>
      <c r="D13" s="8" t="s">
        <v>18</v>
      </c>
      <c r="E13" s="8" t="s">
        <v>19</v>
      </c>
      <c r="F13" s="8" t="s">
        <v>20</v>
      </c>
      <c r="G13" s="8" t="s">
        <v>54</v>
      </c>
      <c r="H13" s="8" t="s">
        <v>21</v>
      </c>
      <c r="I13" s="8" t="s">
        <v>22</v>
      </c>
      <c r="J13" s="8" t="s">
        <v>22</v>
      </c>
      <c r="K13" s="10" t="s">
        <v>23</v>
      </c>
      <c r="L13" s="13" t="str">
        <f t="shared" si="0"/>
        <v>Euroclear France</v>
      </c>
    </row>
    <row r="14" spans="2:12" x14ac:dyDescent="0.2">
      <c r="B14" s="9" t="s">
        <v>55</v>
      </c>
      <c r="C14" s="8" t="s">
        <v>56</v>
      </c>
      <c r="D14" s="8" t="s">
        <v>26</v>
      </c>
      <c r="E14" s="8" t="s">
        <v>27</v>
      </c>
      <c r="F14" s="8" t="s">
        <v>28</v>
      </c>
      <c r="G14" s="8" t="s">
        <v>57</v>
      </c>
      <c r="H14" s="8" t="s">
        <v>21</v>
      </c>
      <c r="I14" s="8" t="s">
        <v>29</v>
      </c>
      <c r="J14" s="8" t="s">
        <v>29</v>
      </c>
      <c r="K14" s="10" t="s">
        <v>23</v>
      </c>
      <c r="L14" s="13" t="str">
        <f t="shared" si="0"/>
        <v>Euroclear Belgium</v>
      </c>
    </row>
    <row r="15" spans="2:12" x14ac:dyDescent="0.2">
      <c r="B15" s="9" t="s">
        <v>58</v>
      </c>
      <c r="C15" s="8" t="s">
        <v>59</v>
      </c>
      <c r="D15" s="8" t="s">
        <v>18</v>
      </c>
      <c r="E15" s="8" t="s">
        <v>46</v>
      </c>
      <c r="F15" s="8" t="s">
        <v>47</v>
      </c>
      <c r="G15" s="8" t="s">
        <v>57</v>
      </c>
      <c r="H15" s="8" t="s">
        <v>21</v>
      </c>
      <c r="I15" s="8" t="s">
        <v>22</v>
      </c>
      <c r="J15" s="8" t="s">
        <v>22</v>
      </c>
      <c r="K15" s="10" t="s">
        <v>23</v>
      </c>
      <c r="L15" s="13" t="str">
        <f t="shared" si="0"/>
        <v>Euroclear France</v>
      </c>
    </row>
    <row r="16" spans="2:12" x14ac:dyDescent="0.2">
      <c r="B16" s="9" t="s">
        <v>60</v>
      </c>
      <c r="C16" s="11" t="s">
        <v>61</v>
      </c>
      <c r="D16" s="8" t="s">
        <v>32</v>
      </c>
      <c r="E16" s="8" t="s">
        <v>33</v>
      </c>
      <c r="F16" s="8" t="s">
        <v>34</v>
      </c>
      <c r="G16" s="8" t="s">
        <v>54</v>
      </c>
      <c r="H16" s="8" t="s">
        <v>21</v>
      </c>
      <c r="I16" s="8" t="s">
        <v>35</v>
      </c>
      <c r="J16" s="8" t="s">
        <v>35</v>
      </c>
      <c r="K16" s="10" t="s">
        <v>23</v>
      </c>
      <c r="L16" s="13" t="str">
        <f t="shared" si="0"/>
        <v>Euroclear Nederland</v>
      </c>
    </row>
    <row r="17" spans="1:12" x14ac:dyDescent="0.2">
      <c r="B17" s="9" t="s">
        <v>62</v>
      </c>
      <c r="C17" s="8" t="s">
        <v>63</v>
      </c>
      <c r="D17" s="8" t="s">
        <v>18</v>
      </c>
      <c r="E17" s="8" t="s">
        <v>50</v>
      </c>
      <c r="F17" s="8" t="s">
        <v>51</v>
      </c>
      <c r="G17" s="8" t="s">
        <v>57</v>
      </c>
      <c r="H17" s="8" t="s">
        <v>21</v>
      </c>
      <c r="I17" s="8" t="s">
        <v>22</v>
      </c>
      <c r="J17" s="8" t="s">
        <v>22</v>
      </c>
      <c r="K17" s="10" t="s">
        <v>23</v>
      </c>
      <c r="L17" s="13" t="str">
        <f t="shared" si="0"/>
        <v>Euroclear France</v>
      </c>
    </row>
    <row r="18" spans="1:12" x14ac:dyDescent="0.2">
      <c r="B18" s="9" t="s">
        <v>64</v>
      </c>
      <c r="C18" s="8" t="s">
        <v>65</v>
      </c>
      <c r="D18" s="8" t="s">
        <v>26</v>
      </c>
      <c r="E18" s="8" t="s">
        <v>42</v>
      </c>
      <c r="F18" s="8" t="s">
        <v>43</v>
      </c>
      <c r="G18" s="8"/>
      <c r="H18" s="8" t="s">
        <v>21</v>
      </c>
      <c r="I18" s="8" t="s">
        <v>29</v>
      </c>
      <c r="J18" s="8" t="s">
        <v>29</v>
      </c>
      <c r="K18" s="10" t="s">
        <v>23</v>
      </c>
      <c r="L18" s="13" t="str">
        <f t="shared" si="0"/>
        <v>Euroclear Belgium</v>
      </c>
    </row>
    <row r="19" spans="1:12" x14ac:dyDescent="0.2">
      <c r="B19" s="17" t="s">
        <v>66</v>
      </c>
      <c r="C19" s="18" t="s">
        <v>67</v>
      </c>
      <c r="D19" s="18" t="s">
        <v>26</v>
      </c>
      <c r="E19" s="18" t="s">
        <v>42</v>
      </c>
      <c r="F19" s="18" t="s">
        <v>43</v>
      </c>
      <c r="G19" s="18" t="s">
        <v>68</v>
      </c>
      <c r="H19" s="18" t="s">
        <v>21</v>
      </c>
      <c r="I19" s="18" t="s">
        <v>29</v>
      </c>
      <c r="J19" s="18" t="s">
        <v>29</v>
      </c>
      <c r="K19" s="16" t="s">
        <v>23</v>
      </c>
      <c r="L19" s="19" t="str">
        <f t="shared" si="0"/>
        <v>Euroclear Belgium</v>
      </c>
    </row>
    <row r="20" spans="1:12" s="14" customFormat="1" x14ac:dyDescent="0.2">
      <c r="B20" s="16" t="s">
        <v>69</v>
      </c>
      <c r="C20" s="16" t="s">
        <v>70</v>
      </c>
      <c r="D20" s="16" t="s">
        <v>71</v>
      </c>
      <c r="E20" s="27" t="s">
        <v>46</v>
      </c>
      <c r="F20" s="27" t="s">
        <v>47</v>
      </c>
      <c r="G20" s="27"/>
      <c r="H20" s="27" t="s">
        <v>21</v>
      </c>
      <c r="I20" s="27" t="s">
        <v>72</v>
      </c>
      <c r="J20" s="27" t="s">
        <v>73</v>
      </c>
      <c r="K20" s="27" t="s">
        <v>23</v>
      </c>
      <c r="L20" s="28" t="s">
        <v>22</v>
      </c>
    </row>
    <row r="21" spans="1:12" s="14" customFormat="1" x14ac:dyDescent="0.2">
      <c r="B21" s="16" t="s">
        <v>74</v>
      </c>
      <c r="C21" s="16" t="s">
        <v>75</v>
      </c>
      <c r="D21" s="26" t="s">
        <v>76</v>
      </c>
      <c r="E21" s="25" t="s">
        <v>42</v>
      </c>
      <c r="F21" s="25" t="s">
        <v>43</v>
      </c>
      <c r="G21" s="25"/>
      <c r="H21" s="25" t="s">
        <v>21</v>
      </c>
      <c r="I21" s="25" t="s">
        <v>29</v>
      </c>
      <c r="J21" s="25" t="s">
        <v>29</v>
      </c>
      <c r="K21" s="25" t="s">
        <v>23</v>
      </c>
      <c r="L21" s="25" t="s">
        <v>29</v>
      </c>
    </row>
    <row r="22" spans="1:12" x14ac:dyDescent="0.2">
      <c r="B22" s="16" t="s">
        <v>77</v>
      </c>
      <c r="C22" s="16" t="s">
        <v>78</v>
      </c>
      <c r="D22" s="16" t="s">
        <v>79</v>
      </c>
      <c r="E22" s="29" t="s">
        <v>42</v>
      </c>
      <c r="F22" s="29" t="s">
        <v>43</v>
      </c>
      <c r="G22" s="29"/>
      <c r="H22" s="29" t="s">
        <v>21</v>
      </c>
      <c r="I22" s="29" t="s">
        <v>80</v>
      </c>
      <c r="J22" s="29" t="s">
        <v>22</v>
      </c>
      <c r="K22" s="29" t="s">
        <v>81</v>
      </c>
      <c r="L22" s="17" t="str">
        <f t="shared" si="0"/>
        <v>Euroclear France</v>
      </c>
    </row>
    <row r="23" spans="1:12" x14ac:dyDescent="0.2">
      <c r="B23" s="16" t="s">
        <v>82</v>
      </c>
      <c r="C23" s="16" t="s">
        <v>83</v>
      </c>
      <c r="D23" s="16" t="s">
        <v>26</v>
      </c>
      <c r="E23" s="16" t="s">
        <v>33</v>
      </c>
      <c r="F23" s="16" t="s">
        <v>34</v>
      </c>
      <c r="G23" s="16" t="s">
        <v>54</v>
      </c>
      <c r="H23" s="16" t="s">
        <v>21</v>
      </c>
      <c r="I23" s="16" t="s">
        <v>29</v>
      </c>
      <c r="J23" s="16" t="s">
        <v>29</v>
      </c>
      <c r="K23" s="16" t="s">
        <v>81</v>
      </c>
      <c r="L23" s="19" t="str">
        <f t="shared" si="0"/>
        <v>Euroclear Belgium</v>
      </c>
    </row>
    <row r="24" spans="1:12" x14ac:dyDescent="0.2">
      <c r="B24" s="16" t="s">
        <v>84</v>
      </c>
      <c r="C24" s="16" t="s">
        <v>85</v>
      </c>
      <c r="D24" s="16" t="s">
        <v>32</v>
      </c>
      <c r="E24" s="16" t="s">
        <v>33</v>
      </c>
      <c r="F24" s="16" t="s">
        <v>34</v>
      </c>
      <c r="G24" s="16" t="s">
        <v>54</v>
      </c>
      <c r="H24" s="16" t="s">
        <v>21</v>
      </c>
      <c r="I24" s="16" t="s">
        <v>86</v>
      </c>
      <c r="J24" s="16" t="s">
        <v>22</v>
      </c>
      <c r="K24" s="16" t="s">
        <v>81</v>
      </c>
      <c r="L24" s="19" t="str">
        <f t="shared" si="0"/>
        <v>Euroclear France</v>
      </c>
    </row>
    <row r="25" spans="1:12" s="6" customFormat="1" x14ac:dyDescent="0.2">
      <c r="A25"/>
      <c r="B25" s="16" t="s">
        <v>87</v>
      </c>
      <c r="C25" s="16" t="s">
        <v>88</v>
      </c>
      <c r="D25" s="16" t="s">
        <v>79</v>
      </c>
      <c r="E25" s="16" t="s">
        <v>42</v>
      </c>
      <c r="F25" s="16" t="s">
        <v>43</v>
      </c>
      <c r="G25" s="16"/>
      <c r="H25" s="16" t="s">
        <v>21</v>
      </c>
      <c r="I25" s="16" t="s">
        <v>80</v>
      </c>
      <c r="J25" s="16" t="s">
        <v>22</v>
      </c>
      <c r="K25" s="16" t="s">
        <v>81</v>
      </c>
      <c r="L25" s="19" t="str">
        <f t="shared" si="0"/>
        <v>Euroclear France</v>
      </c>
    </row>
    <row r="26" spans="1:12" x14ac:dyDescent="0.2">
      <c r="B26" s="16" t="s">
        <v>89</v>
      </c>
      <c r="C26" s="16" t="s">
        <v>90</v>
      </c>
      <c r="D26" s="16" t="s">
        <v>32</v>
      </c>
      <c r="E26" s="16" t="s">
        <v>33</v>
      </c>
      <c r="F26" s="16" t="s">
        <v>34</v>
      </c>
      <c r="G26" s="16"/>
      <c r="H26" s="16" t="s">
        <v>21</v>
      </c>
      <c r="I26" s="16" t="s">
        <v>22</v>
      </c>
      <c r="J26" s="16" t="s">
        <v>22</v>
      </c>
      <c r="K26" s="16" t="s">
        <v>81</v>
      </c>
      <c r="L26" s="19" t="str">
        <f t="shared" si="0"/>
        <v>Euroclear France</v>
      </c>
    </row>
    <row r="27" spans="1:12" x14ac:dyDescent="0.2">
      <c r="B27" s="16" t="s">
        <v>91</v>
      </c>
      <c r="C27" s="16" t="s">
        <v>92</v>
      </c>
      <c r="D27" s="16" t="s">
        <v>32</v>
      </c>
      <c r="E27" s="16" t="s">
        <v>42</v>
      </c>
      <c r="F27" s="16" t="s">
        <v>43</v>
      </c>
      <c r="G27" s="16" t="s">
        <v>54</v>
      </c>
      <c r="H27" s="16" t="s">
        <v>21</v>
      </c>
      <c r="I27" s="16" t="s">
        <v>35</v>
      </c>
      <c r="J27" s="16" t="s">
        <v>35</v>
      </c>
      <c r="K27" s="16" t="s">
        <v>81</v>
      </c>
      <c r="L27" s="19" t="str">
        <f t="shared" si="0"/>
        <v>Euroclear Nederland</v>
      </c>
    </row>
    <row r="28" spans="1:12" x14ac:dyDescent="0.2">
      <c r="B28" s="16" t="s">
        <v>93</v>
      </c>
      <c r="C28" s="16" t="s">
        <v>94</v>
      </c>
      <c r="D28" s="16" t="s">
        <v>32</v>
      </c>
      <c r="E28" s="16" t="s">
        <v>33</v>
      </c>
      <c r="F28" s="16" t="s">
        <v>34</v>
      </c>
      <c r="G28" s="16"/>
      <c r="H28" s="16" t="s">
        <v>21</v>
      </c>
      <c r="I28" s="16" t="s">
        <v>95</v>
      </c>
      <c r="J28" s="16" t="s">
        <v>35</v>
      </c>
      <c r="K28" s="16" t="s">
        <v>23</v>
      </c>
      <c r="L28" s="19" t="str">
        <f t="shared" si="0"/>
        <v>Euroclear Nederland</v>
      </c>
    </row>
    <row r="29" spans="1:12" x14ac:dyDescent="0.2">
      <c r="B29" s="19" t="s">
        <v>96</v>
      </c>
      <c r="C29" s="16" t="s">
        <v>97</v>
      </c>
      <c r="D29" s="16" t="s">
        <v>98</v>
      </c>
      <c r="E29" s="16" t="s">
        <v>50</v>
      </c>
      <c r="F29" s="21" t="s">
        <v>51</v>
      </c>
      <c r="G29" s="16"/>
      <c r="H29" s="16" t="s">
        <v>21</v>
      </c>
      <c r="I29" s="16" t="s">
        <v>99</v>
      </c>
      <c r="J29" s="16" t="s">
        <v>22</v>
      </c>
      <c r="K29" s="16" t="s">
        <v>23</v>
      </c>
      <c r="L29" s="16" t="str">
        <f t="shared" ref="L29:L38" si="1">J29</f>
        <v>Euroclear France</v>
      </c>
    </row>
    <row r="30" spans="1:12" x14ac:dyDescent="0.2">
      <c r="B30" s="16" t="s">
        <v>100</v>
      </c>
      <c r="C30" s="16" t="s">
        <v>101</v>
      </c>
      <c r="D30" s="16" t="s">
        <v>102</v>
      </c>
      <c r="E30" s="16" t="s">
        <v>19</v>
      </c>
      <c r="F30" s="16" t="s">
        <v>20</v>
      </c>
      <c r="G30" s="16"/>
      <c r="H30" s="16" t="s">
        <v>21</v>
      </c>
      <c r="I30" s="19" t="s">
        <v>103</v>
      </c>
      <c r="J30" s="16" t="s">
        <v>22</v>
      </c>
      <c r="K30" s="16" t="s">
        <v>23</v>
      </c>
      <c r="L30" s="16" t="str">
        <f t="shared" si="1"/>
        <v>Euroclear France</v>
      </c>
    </row>
    <row r="31" spans="1:12" x14ac:dyDescent="0.2">
      <c r="B31" s="16" t="s">
        <v>104</v>
      </c>
      <c r="C31" s="16" t="s">
        <v>105</v>
      </c>
      <c r="D31" s="16" t="s">
        <v>106</v>
      </c>
      <c r="E31" s="16" t="s">
        <v>46</v>
      </c>
      <c r="F31" s="16" t="s">
        <v>47</v>
      </c>
      <c r="G31" s="16"/>
      <c r="H31" s="16" t="s">
        <v>21</v>
      </c>
      <c r="I31" s="16" t="s">
        <v>107</v>
      </c>
      <c r="J31" s="16" t="s">
        <v>22</v>
      </c>
      <c r="K31" s="16" t="s">
        <v>23</v>
      </c>
      <c r="L31" s="16" t="str">
        <f t="shared" si="1"/>
        <v>Euroclear France</v>
      </c>
    </row>
    <row r="32" spans="1:12" x14ac:dyDescent="0.2">
      <c r="B32" s="16" t="s">
        <v>108</v>
      </c>
      <c r="C32" s="16" t="s">
        <v>109</v>
      </c>
      <c r="D32" s="16" t="s">
        <v>110</v>
      </c>
      <c r="E32" s="16" t="s">
        <v>46</v>
      </c>
      <c r="F32" s="16" t="s">
        <v>47</v>
      </c>
      <c r="G32" s="16"/>
      <c r="H32" s="16" t="s">
        <v>21</v>
      </c>
      <c r="I32" s="19" t="s">
        <v>111</v>
      </c>
      <c r="J32" s="16" t="s">
        <v>22</v>
      </c>
      <c r="K32" s="16" t="s">
        <v>23</v>
      </c>
      <c r="L32" s="16" t="str">
        <f t="shared" si="1"/>
        <v>Euroclear France</v>
      </c>
    </row>
    <row r="33" spans="2:14" x14ac:dyDescent="0.2">
      <c r="B33" s="16" t="s">
        <v>112</v>
      </c>
      <c r="C33" s="16" t="s">
        <v>113</v>
      </c>
      <c r="D33" s="16" t="s">
        <v>18</v>
      </c>
      <c r="E33" s="16" t="s">
        <v>46</v>
      </c>
      <c r="F33" s="16" t="s">
        <v>47</v>
      </c>
      <c r="G33" s="16"/>
      <c r="H33" s="16" t="s">
        <v>21</v>
      </c>
      <c r="I33" s="16" t="s">
        <v>22</v>
      </c>
      <c r="J33" s="16" t="s">
        <v>22</v>
      </c>
      <c r="K33" s="16" t="s">
        <v>23</v>
      </c>
      <c r="L33" s="16" t="str">
        <f t="shared" si="1"/>
        <v>Euroclear France</v>
      </c>
    </row>
    <row r="34" spans="2:14" x14ac:dyDescent="0.2">
      <c r="B34" s="16" t="s">
        <v>114</v>
      </c>
      <c r="C34" s="16" t="s">
        <v>115</v>
      </c>
      <c r="D34" s="16" t="s">
        <v>18</v>
      </c>
      <c r="E34" s="16" t="s">
        <v>46</v>
      </c>
      <c r="F34" s="16" t="s">
        <v>47</v>
      </c>
      <c r="G34" s="16"/>
      <c r="H34" s="16" t="s">
        <v>21</v>
      </c>
      <c r="I34" s="16" t="s">
        <v>22</v>
      </c>
      <c r="J34" s="16" t="s">
        <v>22</v>
      </c>
      <c r="K34" s="16" t="s">
        <v>23</v>
      </c>
      <c r="L34" s="16" t="str">
        <f t="shared" si="1"/>
        <v>Euroclear France</v>
      </c>
    </row>
    <row r="35" spans="2:14" x14ac:dyDescent="0.2">
      <c r="B35" s="16" t="s">
        <v>116</v>
      </c>
      <c r="C35" s="16" t="s">
        <v>117</v>
      </c>
      <c r="D35" s="16" t="s">
        <v>18</v>
      </c>
      <c r="E35" s="16" t="s">
        <v>50</v>
      </c>
      <c r="F35" s="21" t="s">
        <v>51</v>
      </c>
      <c r="G35" s="16"/>
      <c r="H35" s="16" t="s">
        <v>21</v>
      </c>
      <c r="I35" s="16" t="s">
        <v>22</v>
      </c>
      <c r="J35" s="16" t="s">
        <v>22</v>
      </c>
      <c r="K35" s="16" t="s">
        <v>23</v>
      </c>
      <c r="L35" s="16" t="str">
        <f t="shared" si="1"/>
        <v>Euroclear France</v>
      </c>
    </row>
    <row r="36" spans="2:14" x14ac:dyDescent="0.2">
      <c r="B36" s="16" t="s">
        <v>118</v>
      </c>
      <c r="C36" s="16" t="s">
        <v>119</v>
      </c>
      <c r="D36" s="16" t="s">
        <v>18</v>
      </c>
      <c r="E36" s="16" t="s">
        <v>19</v>
      </c>
      <c r="F36" s="16" t="s">
        <v>20</v>
      </c>
      <c r="G36" s="16"/>
      <c r="H36" s="16" t="s">
        <v>21</v>
      </c>
      <c r="I36" s="16" t="s">
        <v>22</v>
      </c>
      <c r="J36" s="16" t="s">
        <v>22</v>
      </c>
      <c r="K36" s="16" t="s">
        <v>23</v>
      </c>
      <c r="L36" s="16" t="str">
        <f t="shared" si="1"/>
        <v>Euroclear France</v>
      </c>
      <c r="M36" s="24"/>
      <c r="N36" s="24"/>
    </row>
    <row r="37" spans="2:14" x14ac:dyDescent="0.2">
      <c r="B37" s="16" t="s">
        <v>120</v>
      </c>
      <c r="C37" s="16" t="s">
        <v>121</v>
      </c>
      <c r="D37" s="16" t="s">
        <v>18</v>
      </c>
      <c r="E37" s="16" t="s">
        <v>46</v>
      </c>
      <c r="F37" s="16" t="s">
        <v>47</v>
      </c>
      <c r="G37" s="16"/>
      <c r="H37" s="16" t="s">
        <v>21</v>
      </c>
      <c r="I37" s="16" t="s">
        <v>22</v>
      </c>
      <c r="J37" s="16" t="s">
        <v>22</v>
      </c>
      <c r="K37" s="16" t="s">
        <v>23</v>
      </c>
      <c r="L37" s="16" t="str">
        <f t="shared" si="1"/>
        <v>Euroclear France</v>
      </c>
      <c r="M37" s="24"/>
      <c r="N37" s="24"/>
    </row>
    <row r="38" spans="2:14" x14ac:dyDescent="0.2">
      <c r="B38" s="16" t="s">
        <v>122</v>
      </c>
      <c r="C38" s="16" t="s">
        <v>123</v>
      </c>
      <c r="D38" s="16" t="s">
        <v>18</v>
      </c>
      <c r="E38" s="16" t="s">
        <v>19</v>
      </c>
      <c r="F38" s="16" t="s">
        <v>20</v>
      </c>
      <c r="G38" s="16"/>
      <c r="H38" s="16" t="s">
        <v>21</v>
      </c>
      <c r="I38" s="16" t="s">
        <v>22</v>
      </c>
      <c r="J38" s="16" t="s">
        <v>22</v>
      </c>
      <c r="K38" s="16" t="s">
        <v>23</v>
      </c>
      <c r="L38" s="16" t="str">
        <f t="shared" si="1"/>
        <v>Euroclear France</v>
      </c>
      <c r="M38" s="24"/>
      <c r="N38" s="24"/>
    </row>
    <row r="39" spans="2:14" x14ac:dyDescent="0.2">
      <c r="B39" s="24"/>
      <c r="C39" s="24"/>
      <c r="D39" s="24"/>
      <c r="E39" s="24"/>
      <c r="F39" s="24"/>
      <c r="G39" s="24"/>
      <c r="H39" s="24"/>
      <c r="I39" s="24"/>
      <c r="J39" s="24"/>
      <c r="K39" s="24"/>
      <c r="L39" s="24"/>
      <c r="M39" s="24"/>
      <c r="N39" s="24"/>
    </row>
    <row r="40" spans="2:14" x14ac:dyDescent="0.2">
      <c r="B40" s="15" t="s">
        <v>124</v>
      </c>
    </row>
  </sheetData>
  <autoFilter ref="B5:L38" xr:uid="{5A0531A0-3141-42D8-9725-AA7CE7831F78}"/>
  <conditionalFormatting sqref="B11">
    <cfRule type="duplicateValues" dxfId="9" priority="25"/>
  </conditionalFormatting>
  <conditionalFormatting sqref="B12">
    <cfRule type="duplicateValues" dxfId="8" priority="24"/>
  </conditionalFormatting>
  <conditionalFormatting sqref="K29:K39">
    <cfRule type="cellIs" dxfId="7" priority="1" operator="equal">
      <formula>"Delisted"</formula>
    </cfRule>
  </conditionalFormatting>
  <conditionalFormatting sqref="L35:L39">
    <cfRule type="cellIs" dxfId="6" priority="6" operator="equal">
      <formula>"Delisted"</formula>
    </cfRule>
  </conditionalFormatting>
  <pageMargins left="0.7" right="0.7" top="0.75" bottom="0.75" header="0.3" footer="0.3"/>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C32A-B8D8-4FBA-9002-09DDDEB54F04}">
  <dimension ref="B2:N35"/>
  <sheetViews>
    <sheetView showGridLines="0" topLeftCell="A3" zoomScale="85" zoomScaleNormal="85" workbookViewId="0">
      <selection activeCell="C14" sqref="C14"/>
    </sheetView>
  </sheetViews>
  <sheetFormatPr defaultColWidth="9.25" defaultRowHeight="12.75" x14ac:dyDescent="0.2"/>
  <cols>
    <col min="1" max="1" width="4.375" customWidth="1"/>
    <col min="2" max="2" width="15.25" bestFit="1" customWidth="1"/>
    <col min="3" max="3" width="36.5" bestFit="1" customWidth="1"/>
    <col min="4" max="4" width="21.75" bestFit="1" customWidth="1"/>
    <col min="5" max="5" width="16" bestFit="1" customWidth="1"/>
    <col min="6" max="6" width="17.875" bestFit="1" customWidth="1"/>
    <col min="7" max="7" width="13.25" bestFit="1" customWidth="1"/>
    <col min="8" max="8" width="16.125" bestFit="1" customWidth="1"/>
    <col min="9" max="9" width="23.375" bestFit="1" customWidth="1"/>
    <col min="10" max="10" width="21.25" bestFit="1" customWidth="1"/>
    <col min="11" max="11" width="23.625" bestFit="1" customWidth="1"/>
    <col min="12" max="12" width="18.375" bestFit="1" customWidth="1"/>
    <col min="13" max="13" width="21.25" bestFit="1" customWidth="1"/>
  </cols>
  <sheetData>
    <row r="2" spans="2:13" ht="22.9" customHeight="1" x14ac:dyDescent="0.2">
      <c r="B2" t="e" vm="1">
        <v>#VALUE!</v>
      </c>
    </row>
    <row r="3" spans="2:13" x14ac:dyDescent="0.2">
      <c r="B3" s="2" t="s">
        <v>3</v>
      </c>
      <c r="C3" t="s">
        <v>125</v>
      </c>
    </row>
    <row r="5" spans="2:13" s="5" customFormat="1" ht="33.75" x14ac:dyDescent="0.2">
      <c r="B5" s="12" t="s">
        <v>5</v>
      </c>
      <c r="C5" s="12" t="s">
        <v>126</v>
      </c>
      <c r="D5" s="12" t="s">
        <v>8</v>
      </c>
      <c r="E5" s="12" t="s">
        <v>9</v>
      </c>
      <c r="F5" s="12" t="s">
        <v>10</v>
      </c>
      <c r="G5" s="12" t="s">
        <v>127</v>
      </c>
      <c r="H5" s="12" t="s">
        <v>11</v>
      </c>
      <c r="I5" s="12" t="s">
        <v>12</v>
      </c>
      <c r="J5" s="12" t="s">
        <v>13</v>
      </c>
      <c r="K5" s="22" t="s">
        <v>14</v>
      </c>
      <c r="L5" s="30" t="s">
        <v>15</v>
      </c>
      <c r="M5" s="30"/>
    </row>
    <row r="6" spans="2:13" x14ac:dyDescent="0.2">
      <c r="B6" s="9" t="s">
        <v>128</v>
      </c>
      <c r="C6" s="9" t="s">
        <v>129</v>
      </c>
      <c r="D6" s="10" t="s">
        <v>19</v>
      </c>
      <c r="E6" s="9" t="s">
        <v>20</v>
      </c>
      <c r="F6" s="9"/>
      <c r="G6" s="9" t="s">
        <v>18</v>
      </c>
      <c r="H6" s="9" t="s">
        <v>21</v>
      </c>
      <c r="I6" s="9" t="s">
        <v>22</v>
      </c>
      <c r="J6" s="9" t="s">
        <v>22</v>
      </c>
      <c r="K6" s="10" t="s">
        <v>23</v>
      </c>
      <c r="L6" s="13" t="str">
        <f>I6</f>
        <v>Euroclear France</v>
      </c>
      <c r="M6" s="10"/>
    </row>
    <row r="7" spans="2:13" x14ac:dyDescent="0.2">
      <c r="B7" s="9" t="s">
        <v>130</v>
      </c>
      <c r="C7" s="9" t="s">
        <v>131</v>
      </c>
      <c r="D7" s="10" t="s">
        <v>19</v>
      </c>
      <c r="E7" s="9" t="s">
        <v>20</v>
      </c>
      <c r="F7" s="9" t="s">
        <v>132</v>
      </c>
      <c r="G7" s="9" t="s">
        <v>18</v>
      </c>
      <c r="H7" s="9" t="s">
        <v>21</v>
      </c>
      <c r="I7" s="9" t="s">
        <v>22</v>
      </c>
      <c r="J7" s="9" t="s">
        <v>22</v>
      </c>
      <c r="K7" s="10" t="s">
        <v>23</v>
      </c>
      <c r="L7" s="13" t="str">
        <f t="shared" ref="L7:L27" si="0">I7</f>
        <v>Euroclear France</v>
      </c>
      <c r="M7" s="10"/>
    </row>
    <row r="8" spans="2:13" x14ac:dyDescent="0.2">
      <c r="B8" s="13" t="s">
        <v>133</v>
      </c>
      <c r="C8" s="13" t="s">
        <v>131</v>
      </c>
      <c r="D8" s="9" t="s">
        <v>19</v>
      </c>
      <c r="E8" s="9" t="s">
        <v>20</v>
      </c>
      <c r="F8" s="9"/>
      <c r="G8" s="9" t="s">
        <v>18</v>
      </c>
      <c r="H8" s="9" t="s">
        <v>21</v>
      </c>
      <c r="I8" s="9" t="s">
        <v>22</v>
      </c>
      <c r="J8" s="9" t="s">
        <v>22</v>
      </c>
      <c r="K8" s="10" t="s">
        <v>23</v>
      </c>
      <c r="L8" s="13" t="str">
        <f t="shared" si="0"/>
        <v>Euroclear France</v>
      </c>
      <c r="M8" s="10"/>
    </row>
    <row r="9" spans="2:13" x14ac:dyDescent="0.2">
      <c r="B9" s="13" t="s">
        <v>134</v>
      </c>
      <c r="C9" s="13" t="s">
        <v>135</v>
      </c>
      <c r="D9" s="13" t="s">
        <v>19</v>
      </c>
      <c r="E9" s="13" t="s">
        <v>20</v>
      </c>
      <c r="F9" s="13"/>
      <c r="G9" s="13" t="s">
        <v>18</v>
      </c>
      <c r="H9" s="13" t="s">
        <v>21</v>
      </c>
      <c r="I9" s="13" t="s">
        <v>22</v>
      </c>
      <c r="J9" s="9" t="s">
        <v>22</v>
      </c>
      <c r="K9" s="10" t="s">
        <v>23</v>
      </c>
      <c r="L9" s="13" t="str">
        <f t="shared" si="0"/>
        <v>Euroclear France</v>
      </c>
      <c r="M9" s="10"/>
    </row>
    <row r="10" spans="2:13" x14ac:dyDescent="0.2">
      <c r="B10" s="13" t="s">
        <v>136</v>
      </c>
      <c r="C10" s="13" t="s">
        <v>137</v>
      </c>
      <c r="D10" s="13" t="s">
        <v>19</v>
      </c>
      <c r="E10" s="13" t="s">
        <v>20</v>
      </c>
      <c r="F10" s="13"/>
      <c r="G10" s="13" t="s">
        <v>79</v>
      </c>
      <c r="H10" s="13" t="s">
        <v>21</v>
      </c>
      <c r="I10" s="13" t="s">
        <v>22</v>
      </c>
      <c r="J10" s="9" t="s">
        <v>22</v>
      </c>
      <c r="K10" s="10" t="s">
        <v>23</v>
      </c>
      <c r="L10" s="13" t="str">
        <f t="shared" si="0"/>
        <v>Euroclear France</v>
      </c>
      <c r="M10" s="10"/>
    </row>
    <row r="11" spans="2:13" x14ac:dyDescent="0.2">
      <c r="B11" s="9" t="s">
        <v>138</v>
      </c>
      <c r="C11" s="9" t="s">
        <v>139</v>
      </c>
      <c r="D11" s="10" t="s">
        <v>33</v>
      </c>
      <c r="E11" s="9" t="s">
        <v>34</v>
      </c>
      <c r="F11" s="9" t="s">
        <v>132</v>
      </c>
      <c r="G11" s="9" t="s">
        <v>32</v>
      </c>
      <c r="H11" s="9" t="s">
        <v>21</v>
      </c>
      <c r="I11" s="9" t="s">
        <v>35</v>
      </c>
      <c r="J11" s="9" t="s">
        <v>35</v>
      </c>
      <c r="K11" s="10" t="s">
        <v>23</v>
      </c>
      <c r="L11" s="13" t="str">
        <f t="shared" si="0"/>
        <v>Euroclear Nederland</v>
      </c>
      <c r="M11" s="10"/>
    </row>
    <row r="12" spans="2:13" x14ac:dyDescent="0.2">
      <c r="B12" s="9" t="s">
        <v>140</v>
      </c>
      <c r="C12" s="9" t="s">
        <v>139</v>
      </c>
      <c r="D12" s="10" t="s">
        <v>33</v>
      </c>
      <c r="E12" s="9" t="s">
        <v>34</v>
      </c>
      <c r="F12" s="9" t="s">
        <v>132</v>
      </c>
      <c r="G12" s="9" t="s">
        <v>32</v>
      </c>
      <c r="H12" s="9" t="s">
        <v>21</v>
      </c>
      <c r="I12" s="9" t="s">
        <v>35</v>
      </c>
      <c r="J12" s="9" t="s">
        <v>35</v>
      </c>
      <c r="K12" s="10" t="s">
        <v>23</v>
      </c>
      <c r="L12" s="13" t="str">
        <f t="shared" si="0"/>
        <v>Euroclear Nederland</v>
      </c>
      <c r="M12" s="10"/>
    </row>
    <row r="13" spans="2:13" x14ac:dyDescent="0.2">
      <c r="B13" s="13" t="s">
        <v>141</v>
      </c>
      <c r="C13" s="9" t="s">
        <v>139</v>
      </c>
      <c r="D13" s="9" t="s">
        <v>33</v>
      </c>
      <c r="E13" s="9" t="s">
        <v>34</v>
      </c>
      <c r="F13" s="9" t="s">
        <v>132</v>
      </c>
      <c r="G13" s="9" t="s">
        <v>32</v>
      </c>
      <c r="H13" s="9" t="s">
        <v>21</v>
      </c>
      <c r="I13" s="9" t="s">
        <v>35</v>
      </c>
      <c r="J13" s="9" t="s">
        <v>35</v>
      </c>
      <c r="K13" s="10" t="s">
        <v>23</v>
      </c>
      <c r="L13" s="13" t="str">
        <f t="shared" si="0"/>
        <v>Euroclear Nederland</v>
      </c>
      <c r="M13" s="10"/>
    </row>
    <row r="14" spans="2:13" x14ac:dyDescent="0.2">
      <c r="B14" s="19" t="s">
        <v>142</v>
      </c>
      <c r="C14" s="19" t="s">
        <v>139</v>
      </c>
      <c r="D14" s="19" t="s">
        <v>33</v>
      </c>
      <c r="E14" s="19" t="s">
        <v>34</v>
      </c>
      <c r="F14" s="19" t="s">
        <v>132</v>
      </c>
      <c r="G14" s="19" t="s">
        <v>32</v>
      </c>
      <c r="H14" s="19" t="s">
        <v>21</v>
      </c>
      <c r="I14" s="19" t="s">
        <v>35</v>
      </c>
      <c r="J14" s="19" t="s">
        <v>35</v>
      </c>
      <c r="K14" s="16" t="s">
        <v>23</v>
      </c>
      <c r="L14" s="19" t="str">
        <f t="shared" si="0"/>
        <v>Euroclear Nederland</v>
      </c>
      <c r="M14" s="16"/>
    </row>
    <row r="15" spans="2:13" x14ac:dyDescent="0.2">
      <c r="B15" s="19" t="s">
        <v>138</v>
      </c>
      <c r="C15" s="19" t="s">
        <v>139</v>
      </c>
      <c r="D15" s="19" t="s">
        <v>33</v>
      </c>
      <c r="E15" s="19" t="s">
        <v>34</v>
      </c>
      <c r="F15" s="19" t="s">
        <v>132</v>
      </c>
      <c r="G15" s="19" t="s">
        <v>32</v>
      </c>
      <c r="H15" s="19" t="s">
        <v>21</v>
      </c>
      <c r="I15" s="19" t="s">
        <v>35</v>
      </c>
      <c r="J15" s="19" t="s">
        <v>35</v>
      </c>
      <c r="K15" s="16" t="s">
        <v>23</v>
      </c>
      <c r="L15" s="19" t="str">
        <f t="shared" si="0"/>
        <v>Euroclear Nederland</v>
      </c>
      <c r="M15" s="16"/>
    </row>
    <row r="16" spans="2:13" x14ac:dyDescent="0.2">
      <c r="B16" s="19" t="s">
        <v>143</v>
      </c>
      <c r="C16" s="19" t="s">
        <v>144</v>
      </c>
      <c r="D16" s="16" t="s">
        <v>33</v>
      </c>
      <c r="E16" s="19" t="s">
        <v>34</v>
      </c>
      <c r="F16" s="19"/>
      <c r="G16" s="19" t="s">
        <v>145</v>
      </c>
      <c r="H16" s="19" t="s">
        <v>21</v>
      </c>
      <c r="I16" s="19" t="s">
        <v>103</v>
      </c>
      <c r="J16" s="19" t="s">
        <v>73</v>
      </c>
      <c r="K16" s="17" t="s">
        <v>81</v>
      </c>
      <c r="L16" s="19" t="s">
        <v>22</v>
      </c>
      <c r="M16" s="16"/>
    </row>
    <row r="17" spans="2:14" x14ac:dyDescent="0.2">
      <c r="B17" s="19" t="s">
        <v>146</v>
      </c>
      <c r="C17" s="19" t="s">
        <v>131</v>
      </c>
      <c r="D17" s="16" t="s">
        <v>42</v>
      </c>
      <c r="E17" s="19" t="s">
        <v>43</v>
      </c>
      <c r="F17" s="19"/>
      <c r="G17" s="19" t="s">
        <v>18</v>
      </c>
      <c r="H17" s="19" t="s">
        <v>21</v>
      </c>
      <c r="I17" s="19" t="s">
        <v>22</v>
      </c>
      <c r="J17" s="19" t="s">
        <v>22</v>
      </c>
      <c r="K17" s="16" t="s">
        <v>81</v>
      </c>
      <c r="L17" s="19" t="str">
        <f t="shared" si="0"/>
        <v>Euroclear France</v>
      </c>
      <c r="M17" s="16"/>
    </row>
    <row r="18" spans="2:14" s="6" customFormat="1" x14ac:dyDescent="0.2">
      <c r="B18" s="19" t="s">
        <v>147</v>
      </c>
      <c r="C18" s="19" t="s">
        <v>148</v>
      </c>
      <c r="D18" s="16" t="s">
        <v>19</v>
      </c>
      <c r="E18" s="19" t="s">
        <v>20</v>
      </c>
      <c r="F18" s="19"/>
      <c r="G18" s="19" t="s">
        <v>149</v>
      </c>
      <c r="H18" s="19" t="s">
        <v>21</v>
      </c>
      <c r="I18" s="19" t="s">
        <v>150</v>
      </c>
      <c r="J18" s="19" t="s">
        <v>73</v>
      </c>
      <c r="K18" s="16" t="s">
        <v>23</v>
      </c>
      <c r="L18" s="19" t="s">
        <v>22</v>
      </c>
      <c r="M18" s="16"/>
    </row>
    <row r="19" spans="2:14" x14ac:dyDescent="0.2">
      <c r="B19" s="19" t="s">
        <v>151</v>
      </c>
      <c r="C19" s="19" t="s">
        <v>152</v>
      </c>
      <c r="D19" s="16" t="s">
        <v>33</v>
      </c>
      <c r="E19" s="19" t="s">
        <v>34</v>
      </c>
      <c r="F19" s="19"/>
      <c r="G19" s="19" t="s">
        <v>149</v>
      </c>
      <c r="H19" s="19" t="s">
        <v>21</v>
      </c>
      <c r="I19" s="19" t="s">
        <v>150</v>
      </c>
      <c r="J19" s="19" t="s">
        <v>73</v>
      </c>
      <c r="K19" s="16" t="s">
        <v>81</v>
      </c>
      <c r="L19" s="19" t="s">
        <v>22</v>
      </c>
      <c r="M19" s="16"/>
    </row>
    <row r="20" spans="2:14" x14ac:dyDescent="0.2">
      <c r="B20" s="19" t="s">
        <v>153</v>
      </c>
      <c r="C20" s="19" t="s">
        <v>154</v>
      </c>
      <c r="D20" s="16" t="s">
        <v>19</v>
      </c>
      <c r="E20" s="19" t="s">
        <v>20</v>
      </c>
      <c r="F20" s="19" t="s">
        <v>132</v>
      </c>
      <c r="G20" s="19" t="s">
        <v>155</v>
      </c>
      <c r="H20" s="19" t="s">
        <v>21</v>
      </c>
      <c r="I20" s="19" t="s">
        <v>156</v>
      </c>
      <c r="J20" s="19" t="s">
        <v>73</v>
      </c>
      <c r="K20" s="16" t="s">
        <v>23</v>
      </c>
      <c r="L20" s="19" t="s">
        <v>22</v>
      </c>
      <c r="M20" s="16"/>
    </row>
    <row r="21" spans="2:14" x14ac:dyDescent="0.2">
      <c r="B21" s="19" t="s">
        <v>157</v>
      </c>
      <c r="C21" s="19" t="s">
        <v>154</v>
      </c>
      <c r="D21" s="16" t="s">
        <v>19</v>
      </c>
      <c r="E21" s="19" t="s">
        <v>20</v>
      </c>
      <c r="F21" s="19" t="s">
        <v>132</v>
      </c>
      <c r="G21" s="19" t="s">
        <v>155</v>
      </c>
      <c r="H21" s="19" t="s">
        <v>21</v>
      </c>
      <c r="I21" s="19" t="s">
        <v>156</v>
      </c>
      <c r="J21" s="19" t="s">
        <v>73</v>
      </c>
      <c r="K21" s="16" t="s">
        <v>23</v>
      </c>
      <c r="L21" s="19" t="s">
        <v>22</v>
      </c>
      <c r="M21" s="16"/>
    </row>
    <row r="22" spans="2:14" x14ac:dyDescent="0.2">
      <c r="B22" s="19" t="s">
        <v>158</v>
      </c>
      <c r="C22" s="19" t="s">
        <v>154</v>
      </c>
      <c r="D22" s="16" t="s">
        <v>19</v>
      </c>
      <c r="E22" s="19" t="s">
        <v>20</v>
      </c>
      <c r="F22" s="19"/>
      <c r="G22" s="19" t="s">
        <v>155</v>
      </c>
      <c r="H22" s="19" t="s">
        <v>21</v>
      </c>
      <c r="I22" s="19" t="s">
        <v>156</v>
      </c>
      <c r="J22" s="19" t="s">
        <v>73</v>
      </c>
      <c r="K22" s="16" t="s">
        <v>23</v>
      </c>
      <c r="L22" s="19" t="s">
        <v>22</v>
      </c>
      <c r="M22" s="16"/>
    </row>
    <row r="23" spans="2:14" x14ac:dyDescent="0.2">
      <c r="B23" s="19" t="s">
        <v>159</v>
      </c>
      <c r="C23" s="19" t="s">
        <v>160</v>
      </c>
      <c r="D23" s="16" t="s">
        <v>33</v>
      </c>
      <c r="E23" s="19" t="s">
        <v>34</v>
      </c>
      <c r="F23" s="19" t="s">
        <v>132</v>
      </c>
      <c r="G23" s="19" t="s">
        <v>155</v>
      </c>
      <c r="H23" s="19" t="s">
        <v>21</v>
      </c>
      <c r="I23" s="19" t="s">
        <v>73</v>
      </c>
      <c r="J23" s="19" t="s">
        <v>73</v>
      </c>
      <c r="K23" s="16" t="s">
        <v>81</v>
      </c>
      <c r="L23" s="19" t="s">
        <v>73</v>
      </c>
      <c r="M23" s="19" t="s">
        <v>35</v>
      </c>
    </row>
    <row r="24" spans="2:14" x14ac:dyDescent="0.2">
      <c r="B24" s="19" t="s">
        <v>161</v>
      </c>
      <c r="C24" s="19" t="s">
        <v>162</v>
      </c>
      <c r="D24" s="16" t="s">
        <v>33</v>
      </c>
      <c r="E24" s="19" t="s">
        <v>34</v>
      </c>
      <c r="F24" s="19" t="s">
        <v>132</v>
      </c>
      <c r="G24" s="19" t="s">
        <v>155</v>
      </c>
      <c r="H24" s="19" t="s">
        <v>21</v>
      </c>
      <c r="I24" s="19" t="s">
        <v>156</v>
      </c>
      <c r="J24" s="19" t="s">
        <v>73</v>
      </c>
      <c r="K24" s="19" t="s">
        <v>81</v>
      </c>
      <c r="L24" s="19" t="s">
        <v>22</v>
      </c>
      <c r="M24" s="16"/>
    </row>
    <row r="25" spans="2:14" x14ac:dyDescent="0.2">
      <c r="B25" s="19" t="s">
        <v>163</v>
      </c>
      <c r="C25" s="19" t="s">
        <v>164</v>
      </c>
      <c r="D25" s="16" t="s">
        <v>33</v>
      </c>
      <c r="E25" s="19" t="s">
        <v>34</v>
      </c>
      <c r="F25" s="19" t="s">
        <v>132</v>
      </c>
      <c r="G25" s="19" t="s">
        <v>79</v>
      </c>
      <c r="H25" s="19" t="s">
        <v>21</v>
      </c>
      <c r="I25" s="19" t="s">
        <v>156</v>
      </c>
      <c r="J25" s="19" t="s">
        <v>73</v>
      </c>
      <c r="K25" s="19" t="s">
        <v>81</v>
      </c>
      <c r="L25" s="19" t="s">
        <v>22</v>
      </c>
      <c r="M25" s="16"/>
    </row>
    <row r="26" spans="2:14" x14ac:dyDescent="0.2">
      <c r="B26" s="19" t="s">
        <v>165</v>
      </c>
      <c r="C26" s="19" t="s">
        <v>166</v>
      </c>
      <c r="D26" s="16" t="s">
        <v>33</v>
      </c>
      <c r="E26" s="19" t="s">
        <v>34</v>
      </c>
      <c r="F26" s="19" t="s">
        <v>132</v>
      </c>
      <c r="G26" s="19" t="s">
        <v>79</v>
      </c>
      <c r="H26" s="19" t="s">
        <v>21</v>
      </c>
      <c r="I26" s="19" t="s">
        <v>22</v>
      </c>
      <c r="J26" s="19" t="s">
        <v>22</v>
      </c>
      <c r="K26" s="16" t="s">
        <v>81</v>
      </c>
      <c r="L26" s="19" t="str">
        <f t="shared" si="0"/>
        <v>Euroclear France</v>
      </c>
      <c r="M26" s="16"/>
    </row>
    <row r="27" spans="2:14" x14ac:dyDescent="0.2">
      <c r="B27" s="19" t="s">
        <v>167</v>
      </c>
      <c r="C27" s="19" t="s">
        <v>168</v>
      </c>
      <c r="D27" s="16" t="s">
        <v>33</v>
      </c>
      <c r="E27" s="19" t="s">
        <v>34</v>
      </c>
      <c r="F27" s="19" t="s">
        <v>132</v>
      </c>
      <c r="G27" s="19" t="s">
        <v>79</v>
      </c>
      <c r="H27" s="19" t="s">
        <v>21</v>
      </c>
      <c r="I27" s="19" t="s">
        <v>22</v>
      </c>
      <c r="J27" s="19" t="s">
        <v>22</v>
      </c>
      <c r="K27" s="16" t="s">
        <v>81</v>
      </c>
      <c r="L27" s="19" t="str">
        <f t="shared" si="0"/>
        <v>Euroclear France</v>
      </c>
      <c r="M27" s="16"/>
    </row>
    <row r="28" spans="2:14" x14ac:dyDescent="0.2">
      <c r="B28" s="19" t="s">
        <v>169</v>
      </c>
      <c r="C28" s="19" t="s">
        <v>170</v>
      </c>
      <c r="D28" s="16" t="s">
        <v>19</v>
      </c>
      <c r="E28" s="19" t="s">
        <v>20</v>
      </c>
      <c r="F28" s="19"/>
      <c r="G28" s="19" t="s">
        <v>171</v>
      </c>
      <c r="H28" s="19" t="s">
        <v>21</v>
      </c>
      <c r="I28" s="19" t="s">
        <v>172</v>
      </c>
      <c r="J28" s="19" t="s">
        <v>73</v>
      </c>
      <c r="K28" s="16" t="s">
        <v>23</v>
      </c>
      <c r="L28" s="19" t="s">
        <v>22</v>
      </c>
      <c r="M28" s="16"/>
    </row>
    <row r="29" spans="2:14" x14ac:dyDescent="0.2">
      <c r="B29" s="19" t="s">
        <v>169</v>
      </c>
      <c r="C29" s="19" t="s">
        <v>170</v>
      </c>
      <c r="D29" s="16" t="s">
        <v>33</v>
      </c>
      <c r="E29" s="19" t="s">
        <v>34</v>
      </c>
      <c r="F29" s="19"/>
      <c r="G29" s="19" t="s">
        <v>171</v>
      </c>
      <c r="H29" s="19" t="s">
        <v>21</v>
      </c>
      <c r="I29" s="19" t="s">
        <v>172</v>
      </c>
      <c r="J29" s="19" t="s">
        <v>73</v>
      </c>
      <c r="K29" s="16" t="s">
        <v>81</v>
      </c>
      <c r="L29" s="19" t="s">
        <v>22</v>
      </c>
      <c r="M29" s="16"/>
    </row>
    <row r="30" spans="2:14" x14ac:dyDescent="0.2">
      <c r="B30" s="19" t="s">
        <v>173</v>
      </c>
      <c r="C30" s="19" t="s">
        <v>174</v>
      </c>
      <c r="D30" s="16" t="s">
        <v>33</v>
      </c>
      <c r="E30" s="19" t="s">
        <v>34</v>
      </c>
      <c r="F30" s="19"/>
      <c r="G30" s="19" t="s">
        <v>175</v>
      </c>
      <c r="H30" s="19" t="s">
        <v>21</v>
      </c>
      <c r="I30" s="19" t="s">
        <v>95</v>
      </c>
      <c r="J30" s="19" t="s">
        <v>73</v>
      </c>
      <c r="K30" s="17" t="s">
        <v>81</v>
      </c>
      <c r="L30" s="19" t="s">
        <v>22</v>
      </c>
      <c r="M30" s="19"/>
    </row>
    <row r="31" spans="2:14" x14ac:dyDescent="0.2">
      <c r="B31" s="19" t="s">
        <v>176</v>
      </c>
      <c r="C31" s="19" t="s">
        <v>177</v>
      </c>
      <c r="D31" s="19" t="s">
        <v>19</v>
      </c>
      <c r="E31" s="19" t="s">
        <v>20</v>
      </c>
      <c r="F31" s="19" t="s">
        <v>132</v>
      </c>
      <c r="G31" s="19" t="s">
        <v>155</v>
      </c>
      <c r="H31" s="19" t="s">
        <v>21</v>
      </c>
      <c r="I31" s="19" t="s">
        <v>73</v>
      </c>
      <c r="J31" s="19" t="s">
        <v>73</v>
      </c>
      <c r="K31" s="16" t="s">
        <v>81</v>
      </c>
      <c r="L31" s="19" t="s">
        <v>73</v>
      </c>
      <c r="M31" s="19" t="s">
        <v>22</v>
      </c>
      <c r="N31" s="20"/>
    </row>
    <row r="32" spans="2:14" x14ac:dyDescent="0.2">
      <c r="B32" s="19" t="s">
        <v>178</v>
      </c>
      <c r="C32" s="19" t="s">
        <v>179</v>
      </c>
      <c r="D32" s="19" t="s">
        <v>19</v>
      </c>
      <c r="E32" s="19" t="s">
        <v>20</v>
      </c>
      <c r="F32" s="19" t="s">
        <v>132</v>
      </c>
      <c r="G32" s="19" t="s">
        <v>155</v>
      </c>
      <c r="H32" s="19" t="s">
        <v>21</v>
      </c>
      <c r="I32" s="19" t="s">
        <v>73</v>
      </c>
      <c r="J32" s="19" t="s">
        <v>73</v>
      </c>
      <c r="K32" s="16" t="s">
        <v>81</v>
      </c>
      <c r="L32" s="19" t="s">
        <v>73</v>
      </c>
      <c r="M32" s="19" t="s">
        <v>22</v>
      </c>
      <c r="N32" s="20"/>
    </row>
    <row r="33" spans="2:14" x14ac:dyDescent="0.2">
      <c r="B33" s="19" t="s">
        <v>180</v>
      </c>
      <c r="C33" s="19" t="s">
        <v>160</v>
      </c>
      <c r="D33" s="19" t="s">
        <v>33</v>
      </c>
      <c r="E33" s="19" t="s">
        <v>34</v>
      </c>
      <c r="F33" s="19" t="s">
        <v>132</v>
      </c>
      <c r="G33" s="19" t="s">
        <v>155</v>
      </c>
      <c r="H33" s="19" t="s">
        <v>21</v>
      </c>
      <c r="I33" s="19" t="s">
        <v>73</v>
      </c>
      <c r="J33" s="19" t="s">
        <v>73</v>
      </c>
      <c r="K33" s="19" t="s">
        <v>81</v>
      </c>
      <c r="L33" s="19" t="s">
        <v>73</v>
      </c>
      <c r="M33" s="19" t="s">
        <v>35</v>
      </c>
    </row>
    <row r="34" spans="2:14" x14ac:dyDescent="0.2">
      <c r="B34" s="20"/>
      <c r="C34" s="20"/>
      <c r="D34" s="20"/>
      <c r="E34" s="20"/>
      <c r="F34" s="20"/>
      <c r="G34" s="20"/>
      <c r="H34" s="20"/>
      <c r="I34" s="20"/>
      <c r="J34" s="20"/>
      <c r="K34" s="20"/>
      <c r="L34" s="20"/>
      <c r="M34" s="20"/>
      <c r="N34" s="20"/>
    </row>
    <row r="35" spans="2:14" x14ac:dyDescent="0.2">
      <c r="B35" s="15" t="s">
        <v>124</v>
      </c>
    </row>
  </sheetData>
  <autoFilter ref="B5:M33" xr:uid="{9C2EC32A-B8D8-4FBA-9002-09DDDEB54F04}">
    <filterColumn colId="10" showButton="0"/>
    <filterColumn colId="11" showButton="0"/>
  </autoFilter>
  <mergeCells count="1">
    <mergeCell ref="L5:M5"/>
  </mergeCells>
  <phoneticPr fontId="6" type="noConversion"/>
  <conditionalFormatting sqref="K33 K34:L34">
    <cfRule type="cellIs" dxfId="4" priority="7" operator="equal">
      <formula>"Delisted"</formula>
    </cfRule>
  </conditionalFormatting>
  <conditionalFormatting sqref="K24">
    <cfRule type="cellIs" dxfId="3" priority="4" operator="equal">
      <formula>"Delisted"</formula>
    </cfRule>
  </conditionalFormatting>
  <conditionalFormatting sqref="K25">
    <cfRule type="cellIs" dxfId="2" priority="3" operator="equal">
      <formula>"Delisted"</formula>
    </cfRule>
  </conditionalFormatting>
  <conditionalFormatting sqref="K30">
    <cfRule type="cellIs" dxfId="1" priority="2" operator="equal">
      <formula>"Delisted"</formula>
    </cfRule>
  </conditionalFormatting>
  <conditionalFormatting sqref="K16">
    <cfRule type="cellIs" dxfId="0" priority="1" operator="equal">
      <formula>"Delisted"</formula>
    </cfRule>
  </conditionalFormatting>
  <pageMargins left="0.7" right="0.7" top="0.75" bottom="0.75" header="0.3" footer="0.3"/>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18418B-C798-44CA-AFBC-735F6BDB13CB}">
  <ds:schemaRefs>
    <ds:schemaRef ds:uri="dbd0fd41-a690-4c36-a9a4-b75ba9f0d652"/>
    <ds:schemaRef ds:uri="http://purl.org/dc/dcmitype/"/>
    <ds:schemaRef ds:uri="845aad34-1f17-48e0-9448-411e5565d2f0"/>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03368EE4-F1F3-47C8-9762-EF35B9B72749}">
  <ds:schemaRefs>
    <ds:schemaRef ds:uri="http://schemas.microsoft.com/sharepoint/v3/contenttype/forms"/>
  </ds:schemaRefs>
</ds:datastoreItem>
</file>

<file path=customXml/itemProps3.xml><?xml version="1.0" encoding="utf-8"?>
<ds:datastoreItem xmlns:ds="http://schemas.openxmlformats.org/officeDocument/2006/customXml" ds:itemID="{8722863C-F46E-4708-98D3-198C74082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Presentation</vt:lpstr>
      <vt:lpstr>Equities list</vt:lpstr>
      <vt:lpstr>ETP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Anne-Frédérique Madouasse - Contractor</dc:creator>
  <cp:keywords/>
  <dc:description/>
  <cp:lastModifiedBy>Mattia Spinelli</cp:lastModifiedBy>
  <cp:revision/>
  <dcterms:created xsi:type="dcterms:W3CDTF">2025-07-07T11:05:57Z</dcterms:created>
  <dcterms:modified xsi:type="dcterms:W3CDTF">2026-06-26T10:17:31Z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0x01010084FB619BED06E1489613C5ECA7EAFABF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2026-03-12T08:42:38Z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cd1a9e59-4420-4d55-8479-4d80e5949db4</vt:lpwstr>
  </property>
  <property fmtid="{D5CDD505-2E9C-101B-9397-08002B2CF9AE}" pid="10" name="MSIP_Label_ac0b9ce6-6e99-42a1-af95-429494370cbc_ContentBits">
    <vt:lpwstr>2</vt:lpwstr>
  </property>
  <property fmtid="{D5CDD505-2E9C-101B-9397-08002B2CF9AE}" pid="11" name="MSIP_Label_ac0b9ce6-6e99-42a1-af95-429494370cbc_Tag">
    <vt:lpwstr>10, 3, 0, 2</vt:lpwstr>
  </property>
</Properties>
</file>